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DU\UU\REPOZYTORIUM POSTĘPOWAŃ\ESA_Gadżety 2019\Na stronę finał\"/>
    </mc:Choice>
  </mc:AlternateContent>
  <bookViews>
    <workbookView xWindow="0" yWindow="0" windowWidth="28800" windowHeight="14100"/>
  </bookViews>
  <sheets>
    <sheet name="Arkusz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6" i="1"/>
  <c r="G5" i="1"/>
  <c r="G57" i="1" l="1"/>
</calcChain>
</file>

<file path=xl/sharedStrings.xml><?xml version="1.0" encoding="utf-8"?>
<sst xmlns="http://schemas.openxmlformats.org/spreadsheetml/2006/main" count="173" uniqueCount="166">
  <si>
    <t>Nr poz.</t>
  </si>
  <si>
    <t>Materiały</t>
  </si>
  <si>
    <t>Planowane zapotrzebowanie [szt.]</t>
  </si>
  <si>
    <t>A</t>
  </si>
  <si>
    <t>B</t>
  </si>
  <si>
    <t>D</t>
  </si>
  <si>
    <t>C</t>
  </si>
  <si>
    <t xml:space="preserve">Planowana wartość zamówienia netto [zł] 
(iloczyn kolumn BXC) </t>
  </si>
  <si>
    <t>Cena jednostkowa netto 
[zł/szt.]</t>
  </si>
  <si>
    <t>Poglądowe zdjęcie</t>
  </si>
  <si>
    <t>1.</t>
  </si>
  <si>
    <t>Ekologiczna torba wielokrotnego użytku do kolorowania, w zestawie z 5 kolorowymi flamastrami</t>
  </si>
  <si>
    <t>Nazwa</t>
  </si>
  <si>
    <t>Opis</t>
  </si>
  <si>
    <t>KOLOR: naturalny
MATERIAŁ: Bawełna 130-140 gram
materiał do recyklingu
TECHNIKA ZNAKOWANIA: ustalana na etapie ralizacji - 1 kolor w 1 miejscu
OPAKOWANIE: producenta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</si>
  <si>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</si>
  <si>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</si>
  <si>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</si>
  <si>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</si>
  <si>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</si>
  <si>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</si>
  <si>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</si>
  <si>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</si>
  <si>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</si>
  <si>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</si>
  <si>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</si>
  <si>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</si>
  <si>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</si>
  <si>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</si>
  <si>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</si>
  <si>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</si>
  <si>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</si>
  <si>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</si>
  <si>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</si>
  <si>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</si>
  <si>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</si>
  <si>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</si>
  <si>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</si>
  <si>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</si>
  <si>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</si>
  <si>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</si>
  <si>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</si>
  <si>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</si>
  <si>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</si>
  <si>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</si>
  <si>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</si>
  <si>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</si>
  <si>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</si>
  <si>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</si>
  <si>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</si>
  <si>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</si>
  <si>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</si>
  <si>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</si>
  <si>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</si>
  <si>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</si>
  <si>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</si>
  <si>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</si>
  <si>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</si>
  <si>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</si>
  <si>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</si>
  <si>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</si>
  <si>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</si>
  <si>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</si>
  <si>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</si>
  <si>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</si>
  <si>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</si>
  <si>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Kamizelka dziecięca odblaskowa z nadrukiem dwustronnym</t>
  </si>
  <si>
    <t>Drewniany piórnik wyposażony w 12 drewnianych kredek, drewnianą linijkę, drewnianą temperówkę oraz gumkę</t>
  </si>
  <si>
    <t>Długopis "zwierzątka" , mix 6 wzorów</t>
  </si>
  <si>
    <t>Ołówek nienaostrzony z główkami zwierzątek: mix (tygrys, biedronka, myszka, żaba, krowa)</t>
  </si>
  <si>
    <t>Opaska odblaskowa samozaciskowa z podszewką welurową</t>
  </si>
  <si>
    <t>Worek ze sznurkiem w kolorze żółtym</t>
  </si>
  <si>
    <t>Plecak/worek ze sznurkiem, wzmocniony</t>
  </si>
  <si>
    <t>Okulary przeciwsłoneczne z lustrzanymi soczewkami, UV 400</t>
  </si>
  <si>
    <t>Naturalny kapelusz słomkowy z kolorową opaską</t>
  </si>
  <si>
    <t xml:space="preserve">Saszetka ratunkowa z karabińczykiem, zawartość: 1 para cienkich niesterylnych, lateksowych rękawiczek, 1 maseczka do sztucznego oddychania metodą usta-usta </t>
  </si>
  <si>
    <t>Słuchawki douszne zwijane, 
min.  0,75 m kabel stereo z końcówką 3,5 mm</t>
  </si>
  <si>
    <t xml:space="preserve"> Ekologiczna torba na zakupy z uchwytami, z poszerzanymi bokami i wszytą metką z logotypem </t>
  </si>
  <si>
    <t>Peleryna przeciwdeszczowa w  plastikowej kuli z karabińczykiem</t>
  </si>
  <si>
    <t>Dmuchane pałki do kibicowania</t>
  </si>
  <si>
    <t>Brelok do kluczy żarówka 1 LED z bateriami</t>
  </si>
  <si>
    <t xml:space="preserve">Szklanka w kształcie żarówki ze słomką
</t>
  </si>
  <si>
    <t>Zabawka antystresowa „żarówka”</t>
  </si>
  <si>
    <t xml:space="preserve">Czekoladki promocyjne w papierku z logo  </t>
  </si>
  <si>
    <t>Cukierki krówki ciągutki w papierkach z logo</t>
  </si>
  <si>
    <t>Notes  w linie, 88 - 96 kartek, w twardej okładkce z tłoczeniem z gumką i zakładką</t>
  </si>
  <si>
    <t>Długopis świecący na granatowo z klipsem</t>
  </si>
  <si>
    <t>Długopis aluminiowy touch pen</t>
  </si>
  <si>
    <t xml:space="preserve">Długopis aluminiowy  </t>
  </si>
  <si>
    <t>Smycz reklamowa z miejscem na logo  z  plastikowym klipem (łącznikiem) oraz przywieszką do telefonu</t>
  </si>
  <si>
    <t>Jojo drewniane ze sznurkiem</t>
  </si>
  <si>
    <t>Składana torba na zakupy z kieszonką wewnątrz torby</t>
  </si>
  <si>
    <t>Brelok do kluczy, kabel do ładowania  z końcówką 2 w 1 oraz typu C, kompatybilny z urządzeniami Android oraz iOS z podświetlanym logo</t>
  </si>
  <si>
    <t xml:space="preserve"> Kołatka kibica w kształcie dłoni z uchwytem </t>
  </si>
  <si>
    <t>Pamięć USB "twist" z końcówką micro USB(OTG), pojemność 16GB</t>
  </si>
  <si>
    <t>Power bank, pojemność 2200 mAh, w zestawie dołączony jest kabel z końcówką microUSB</t>
  </si>
  <si>
    <t>Parasol automatyczny 23", metalowy trzon, stelaż z włókna szklanego, końcówki PP, matowy czarny uchwyt, odporny na wiatr system</t>
  </si>
  <si>
    <t xml:space="preserve">Notes A5 poddający się recyklingowi ze 192 kartkami, gumką oraz zakładką </t>
  </si>
  <si>
    <t xml:space="preserve">Dziecięca sportowa koszulka termoaktywna  szybkoschnąca,  bez szwów bocznych z rękawami wszytymi podwójnym ściegiem. </t>
  </si>
  <si>
    <t xml:space="preserve">Butelka filtrująca o pojemności 0,5l do wody kranowej z wymiennym co miesiąc filtrem węglowym. </t>
  </si>
  <si>
    <t>Torba izotermiczna z przednią kieszenią i dwoma suwakami.</t>
  </si>
  <si>
    <t>Zestaw do naprawy roweru, zawiera 15-funkcyjne narzędzie ze śrubokrętem, śrubokrętem krzyżowym, klucz sześciokątny: 2mm, 2,5mm, 3mm, 4mm, 5mm, 6mm, klucze: 8mm, 10mm, 15mm, klucz do szprych: 14GE, nasadki 8mm, 9mm, 10mm, 2 niklowane łomy, klej w tubie, szlifierka i 3 łaty, w pokrowcu z odblaskowym paskiem</t>
  </si>
  <si>
    <t>Notes z pamięcią USB, zamykany na metalowy zatrzask z magnesem, w którym ukryta jest pamięć USB o pojemności minimum 8 GB. Brzegi notesu są w takim samym kolorze jak okładka.</t>
  </si>
  <si>
    <t xml:space="preserve">Solarny power bank  8000 mAh, litowo-polimerowy akumulator klasy A o pojemności 8000 mAh oraz składający się z jednego kryształu 1,5-watowy panel słoneczny z wbudowaną latarką LED, Power bank umożliwia ładowanie dwóch urządzeń jednocześnie z wejścia 5 V/1,5 A przy maksymalnej mocy wyjściowej 5 V/2,1 A (wyjście 1: 5 V/2,1 A, wyjście 2: 5 V/1 A). </t>
  </si>
  <si>
    <t>Bezprzewodowy głośnik Bluetooth 3w1 o mocy 3W. Bluetooth w technologii 4.1 .
Głośnik wyposażony w migawkę do selfie oraz zestaw głośnomówiący. Zasilanie: USB (w zestawie)</t>
  </si>
  <si>
    <t>Narzędzie wielofunkcyjne 14 elementów w pokrowcu, anodyzowany uchwyt aluminiowy</t>
  </si>
  <si>
    <t>Kubek termiczny o szczelnej próżniowej konstrukcji z podwójnymi ściankami
 Pojemność: 400 ml</t>
  </si>
  <si>
    <t>Portfel męski premium (minimalne parametry: 2 kieszenie na banknoty, 1 kieszeń na bilon zapinaną na zatrzask, 6 miejsc na karty, 1 okienko ID, 2 kieszonki na dokumenty)</t>
  </si>
  <si>
    <t>Bezprzewodowy głośnik bluetooth, wodoodporny o klasie wodoszczelności IPX7, wejście sygnału audio AUX, wersja Bluetooth: 4.1; Obsługiwane profile: A2DP V1.2, AVRCP V1.5 HFP V1.5, HSP V1.2. Przetwornik: 1 x 40 mm; Moc: 3,1 W RMS; Pasmo przenoszenia: 180 Hz – 20 kHz; Stosunek sygnału do szumu: ≥ 80 dB; Rodzaj akumulatora: litowo-polimerowy (3,7 V, 730 mAh); Czas ładowania akumulatora: 2,5 godziny; Czas odtwarzania muzyki: do 5 godzin (różni się w zależności od ustawień głośności i treści audio); Masa: 184 g; Moc nadajnika Bluetooth: 0 – 4 dBm; Zakres częstotliwości nadajnika Bluetooth: 2402 – 2480 GHz</t>
  </si>
  <si>
    <t>Kosmetyczka damska typu premium, zapinana na zamek</t>
  </si>
  <si>
    <t>Torba, eco, 225x180x80 mm</t>
  </si>
  <si>
    <t>Torba, eco, 250x320 x110 mm</t>
  </si>
  <si>
    <t>Torba papierowa typu KRAFT,  400x360 x120 mm</t>
  </si>
  <si>
    <t>Skrobaczka do szyb zmiotka teleskopowa 2w1</t>
  </si>
  <si>
    <t>Kolorowa lampka żarówka z pilotem (minimalne parametry: lampka żarówka 3W w 10 różnych kolorach, pilot zdalnego sterowania, pasuje do wszystkich gniazd E27)</t>
  </si>
  <si>
    <t>Tracker aktywnosci z pulsometrem (minimalne parametry: kolorowy dotykowy wyswietlacz, pokazująca czas, licząca kroki, pokonany dystans, spalone kalorie, mierzy puls oraz czas i jakosc snu. Posiada alarm, któy w przypadku braku aktywnosci delikatne wibruje. Po zsynchronizowaniu ze smartfonem poprzez Bluetooth pokazuje powiadomienia o połaczeniach telefonicznych, SMS-ach, mailach, wydarzeniach z kalendarza oraz aktywnosciach w mediach społecznosciowych. Robi zdjecia aparatem w smartfonie, jak również obsługuje odtwarzacz muzyki. Posiada funkcje Anti-Lost, Find My Phone; Bluetooth: 4.0 BLE; Bateria: Li-ion 80mAh; Odporność na wodę: IP67; Czujnik: 3-osiowy akcelerometr, optyczny czujnik tętna)</t>
  </si>
  <si>
    <t>Duży Portfel Damski (minimalne parametry: zamykany na zatrzask, kieszeń na bilon, kieszenie na karty kredytowe, kieszeń zamykana na suwak, kieszeń na banknoty)</t>
  </si>
  <si>
    <t>KOLOR: do ustalenia na etapie realizacji
SKŁAD: cukier, syrop glukozowy, tłuszcz kakaowy, miazga kakaowa, mleko w proszku, serwatka w proszku (z mleka), tłuszcze roślinne częściowo utwardzone, spirytus (2%), tłuszcz mleczny, substancja utrzymująca wilgoć, emulgatory, czekolada mleczna 52% 
TECHNIKA ZNAKOWANIA: ustalane na etapie ralizacji - 1 kolor w 1 miejscu + na każdym papierku nadrukowany skład oraz producent
OPAKOWANIE:  kartonik zbiorczy 100 sztuk</t>
  </si>
  <si>
    <t>KOLOR: do ustalenia na etapie realizacji
SKŁAD: mleko, cukier, masło, syrop, wanilia, smak krówek - mleczny
TECHNIKA ZNAKOWANIA: ustalane na etapie ralizacji - 1 kolor w 1 miejscu + na każdym papierku nadrukowany skład oraz producent
OPAKOWANIE:   kartony po 5kg</t>
  </si>
  <si>
    <t xml:space="preserve">KOLOR: do ustalenia na etapie realizacji
MATERIAŁ: okładka z ekoskóry
TECHNIKA ZNAKOWANIA: tłoczonie logo w 1 miejscu
OPAKOWANIE:  przeźroczysty woreczek foliowy </t>
  </si>
  <si>
    <t>KOLOR: do ustalenia na etapie realizacji
TECHNIKA ZNAKOWANIA: ustalane na etapie ralizacji - 1 kolor w 1 miejscu
OPAKOWANIE:  opakowanie producenta</t>
  </si>
  <si>
    <t xml:space="preserve">KOLOR: do ustalenia na etapie realizacji
MATERIAŁ: aluminium
TECHNIKA ZNAKOWANIA: grawer laserowy w jednym miejscu ustalonym na etapie ralizacji 
OPAKOWANIE:  zbiorcze po 50 sztuk w kartoniku </t>
  </si>
  <si>
    <t>KOLOR: do ustalenia na etapie realizacji
MATERIAŁ: aluminium
TECHNIKA ZNAKOWANIA: grawer laserowy w jednym miejscu ustalonym na etapie ralizacji 
OPAKOWANIE:  opakowanie producenta</t>
  </si>
  <si>
    <t>KOLOR: do ustalenia na etapie realizacji
TECHNIKA ZNAKOWANIA: ustalane na etapie ralizacji - 1 kolor w 1 miejscu
OPAKOWANIE:  opakowanie zbiorcze po 200 sztuk, karton</t>
  </si>
  <si>
    <t>KOLOR: naturalny
MATERIAŁ: Drewno
TECHNIKA ZNAKOWANIA: ustalana na etapie ralizacji - 1 kolor w 1 miejscu
OPAKOWANIE: producenta</t>
  </si>
  <si>
    <t>KOLOR: do ustalenia na etapie realizacji
TECHNIKA ZNAKOWANIA: ustalane na etapie ralizacji - 1 kolor w 1 miejscu
OPAKOWANIE: producenta</t>
  </si>
  <si>
    <t>KOLOR: naturalny
MATERIAŁ: ABS
TECHNIKA ZNAKOWANIA: grawer w 1 miejscu ustalane na etapie ralizacji
OPAKOWANIE: producenta</t>
  </si>
  <si>
    <t>KOLOR: do ustalenia na etapie realizacji
TECHNIKA ZNAKOWANIA: grawer w 1 miejscu ustalonym na etapie ralizacji 
OPAKOWANIE: biały kartonik z okienkiem (widoczny grawer na pendrivie) z przeźroczystą wytłoczką</t>
  </si>
  <si>
    <t xml:space="preserve">KOLOR: do ustalenia na etapie realizacji
MATERIAŁ: metal
TECHNIKA ZNAKOWANIA: grawer w 1 miejscu ustalonym na etapie ralizacji 
OPAKOWANIE: pakowany w białe pudełko upominkowe </t>
  </si>
  <si>
    <t>KOLOR: do ustalenia na etapie realizacji
MATERIAŁ: poliester 190 T
TECHNIKA ZNAKOWANIA: nadruk w 1 miejscu ustalonym na etapie ralizacji 
OPAKOWANIE: opakowanie producenta</t>
  </si>
  <si>
    <t>KOLOR: naturalny
TECHNIKA ZNAKOWANIA: ustalane na etapie ralizacji w 1 miejscu
OPAKOWANIE: producenta</t>
  </si>
  <si>
    <t>KOLOR: do ustalenia na etapie realizacji
MATERIAŁ: 100% polyester teksturowany - 140g/m2 (Lamówka wokół szyi, obszyta podwójnym ściegiem, metka nadrukowana na karku, powyżej metki wszyta taśma wzmacniająca, dół koszulki z podwiniętym brzegiem, obszyty podwójnym szwem. )
TECHNIKA ZNAKOWANIA: termotransfer, klatka piersiowa i plecy - zadruk 4+0 CMYK, prawy rękawek 1 kolor
OPAKOWANIE:  Koszulka pakowana w woreczek foliowy</t>
  </si>
  <si>
    <t xml:space="preserve">KOLOR: do ustalenia na etapie realizacji
MATERIAŁ: wytrzymałe tworzywo, dopuszczone do kontaktu z wodą na podstawie odpowiednich atestów.
TECHNIKA ZNAKOWANIA: nadruk w 1 miejscu ustalonym na etapie ralizacji, 
OPAKOWANIE: pakowany w białe pudełko upominkowe </t>
  </si>
  <si>
    <t>KOLOR: do ustalenia na etapie realizacji
TECHNIKA ZNAKOWANIA: nadruk w 1 miejscu ustalonym na etapie ralizacji 
MATERIAŁ: poliester 600D
OPAKOWANIE: opakowanie producenta</t>
  </si>
  <si>
    <t xml:space="preserve">KOLOR: do ustalenia na etapie realizacji
MATERIAŁ: stal węglowa
TECHNIKA ZNAKOWANIA: nadruk w 1 miejscu ustalonym na etapie ralizacji 
OPAKOWANIE: pakowany w białe pudełko upominkowe </t>
  </si>
  <si>
    <t xml:space="preserve">FORMAT: A5 w twardej oprawie z minimum 80 kartkami w linie. 
MATERIAŁ: ekoskóra typu PU, papier, metal
KOLOR: do ustalenia na etapie realizacji
TECHNIKA ZNAKOWANIA: grawer w 1 miejscu oraz 1 kolor w jednym miejscu na białym pudełku upominkowym - ustalane na etapie ralizacji 
OPAKOWANIE:  pakowany w białe pudełko upominkowe </t>
  </si>
  <si>
    <t xml:space="preserve">KOLOR: do ustalenia na etapie realizacji
MATERIAŁ: Aluminium
TECHNIKA ZNAKOWANIA: 1 kolor w 1 miejscu na białym pudełku upomikowym -  ustalane na etapie ralizacji
OPAKOWANIE: pakowany w białe pudełko upominkowe </t>
  </si>
  <si>
    <t xml:space="preserve">KOLOR: do ustalenia na etapie realizacji
MATERIAŁ: Aluminium / ABS
TECHNIKA ZNAKOWANIA: 1 kolor w 1 miejscu na białym pudełku upomikowym -  ustalane na etapie ralizacji
OPAKOWANIE: pakowany w białe pudełko upominkowe </t>
  </si>
  <si>
    <t xml:space="preserve">KOLOR: do ustalenia na etapie realizacji
MATERIAŁ: stal nierdzewna
TECHNIKA ZNAKOWANIA: 1 kolor w 1 miejscu na białym pudełku upomikowym -  ustalane na etapie ralizacji
OPAKOWANIE: pakowany w białe pudełko upominkowe </t>
  </si>
  <si>
    <t xml:space="preserve">KOLOR: do ustalenia na etapie realizacji
MATERIAŁ:  Stal nierdzewna
TECHNIKA ZNAKOWANIA: 1 kolor w 1 miejscu -  ustalane na etapie ralizacji
OPAKOWANIE: pakowany w białe pudełko upominkowe </t>
  </si>
  <si>
    <t xml:space="preserve">KOLOR: do ustalenia na etapie realizacji
MATERIAŁ: Skóra naturalna
TECHNIKA ZNAKOWANIA: 1 kolor w 1 miejscu na białym pudełku upomikowym -  ustalane na etapie ralizacji
OPAKOWANIE: pakowany w białe pudełko upominkowe </t>
  </si>
  <si>
    <t xml:space="preserve">KOLOR: do ustalenia na etapie realizacji
MATERIAŁ: plastik
TECHNIKA ZNAKOWANIA: 1 kolor w 1 miejscu na białym pudełku upomikowym -  ustalane na etapie ralizacji
OPAKOWANIE: pakowany w białe pudełko upominkowe </t>
  </si>
  <si>
    <t xml:space="preserve">KOLOR: do ustalenia na etapie realizacji
MATERIAŁ: skóra naturalna
TECHNIKA ZNAKOWANIA: 1 kolor w 1 miejscu na białym pudełku upomikowym -  ustalane na etapie ralizacji
OPAKOWANIE: pakowany w białe pudełko upominkowe </t>
  </si>
  <si>
    <t>KOLOR: do ustalenia na etapie realizacji
MATERIAŁ: papier eco, 100g, wzór prążek, uchwyt skręcany sznurek papierowy, dno klockowe
TECHNIKA ZNAKOWANIA: logo Enea, 1 kolor -  ustalane na etapie ralizacji
OPAKOWANIE: opakowanie zbiorcze</t>
  </si>
  <si>
    <t>KOLOR: do ustalenia na etapie realizacji
MATERIAŁ: papier 170g/m2, warstwowy kredowany, jednostronnie usztywnianie dno, zakładka górna, sznurek syntetyczny
TECHNIKA ZNAKOWANIA: logo Enea, 1 kolor -  ustalane na etapie ralizacji
OPAKOWANIE: opakowanie zbiorcze</t>
  </si>
  <si>
    <t>KOLOR: do ustalenia na etapie realizacji
MATERIAŁ: plastik/aluminium
TECHNIKA ZNAKOWANIA: 1 kolor w 1 miejscu -  ustalane na etapie ralizacji
OPAKOWANIE: producenta</t>
  </si>
  <si>
    <t xml:space="preserve">KOLOR: do ustalenia na etapie realizacji
MATERIAŁ: plastik, metal
TECHNIKA ZNAKOWANIA: 1 kolor w 1 miejscu -  ustalane na etapie ralizacji
OPAKOWANIE: pakowany w białe pudełko upominkowe </t>
  </si>
  <si>
    <t xml:space="preserve">KOLOR: do ustalenia na etapie realizacji
MATERIAŁ: tworzywo sztuczne
TECHNIKA ZNAKOWANIA: 1 kolor w 1 miejscu na białym pudełku upomikowym -  ustalane na etapie ralizacji
OPAKOWANIE: pakowany w białe pudełko upominkowe </t>
  </si>
  <si>
    <t>KOLOR: żółty odblaskowy     
MATERIAŁ: poliester
TECHNIKA ZNAKOWANIA: 2 miejsca przód grafika (granat, czarny, biały, czerwony) + tył logo (szary-odblask)    
OPAKOWANIE: producenta</t>
  </si>
  <si>
    <t>KOLOR: naturalny
MATERIAŁ: Drewno, ulegający biodegradacji
TECHNIKA ZNAKOWANIA: ustalana na etapie ralizacji - 1 kolor w 1 miejscu
OPAKOWANIE: producenta</t>
  </si>
  <si>
    <t>KOLOR: mix kolorów
MATERIAŁ: Drewno
TECHNIKA ZNAKOWANIA: ustalana na etapie ralizacji - 1 kolor 
OPAKOWANIE: zbiorcze po 24 sztuki/karton</t>
  </si>
  <si>
    <t>KOLOR: mix kolorów
MATERIAŁ: drewno, nylon
TECHNIKA ZNAKOWANIA: ustalana na etapie ralizacji - 1 kolor
OPAKOWANIE: zbiorcze po 50 sztuk, karton</t>
  </si>
  <si>
    <t xml:space="preserve">KOLOR: do ustalenia na etapie realizacji
MATERIAŁ: tworzywo sztuczne, welur
TECHNIKA ZNAKOWANIA: ustalane na etapie ralizacji - 1 kolor w 1 miejscu
OPAKOWANIE: zbiorcze </t>
  </si>
  <si>
    <t>KOLOR: żółty
MATERIAŁ: polyester
TECHNIKA ZNAKOWANIA: 2 miejsca (z 2 stron worka), 2 kolory (szary fluorescencyjny i granatowy) 
OPAKOWANIE: zbiorcze</t>
  </si>
  <si>
    <t>KOLOR: do ustalenia na etapie realizacji
MATERIAŁ: 100% bawełna
TECHNIKA ZNAKOWANIA:  ustalane na etapie ralizacji - 1 kolor w 1 miejscu
OPAKOWANIE: producenta</t>
  </si>
  <si>
    <t>KOLOR: do ustalenia na etapie realizacji
TECHNIKA ZNAKOWANIA: ustalana na etapie ralizacji - 1 kolor w 2 miejscach
OPAKOWANIE: przeźroczysty woreczek foliowy</t>
  </si>
  <si>
    <t>KOLOR: do ustalenia na etapie realizacji
MATERIAŁ: 100% bawełna o gramaturze min.180g
TECHNIKA ZNAKOWANIA: ustalane na etapie ralizacji - 1 kolor na jednej stronie torby
OPAKOWANIE: producenta</t>
  </si>
  <si>
    <t>KOLOR: do ustalenia na etapie realizacji
TECHNIKA ZNAKOWANIA: ustalane na etapie ralizacji - 1 kolor w 1 miejscu na kuli
OPAKOWANIE: producenta</t>
  </si>
  <si>
    <t>KOLOR: do ustalenia na etapie realizacji
TECHNIKA ZNAKOWANIA: ustalane na etapie ralizacji - 1 kolor w 1 miejscu na każdej pałce
OPAKOWANIE: producenta</t>
  </si>
  <si>
    <t>KOLOR: do ustalenia na etapie realizacji
TECHNIKA ZNAKOWANIA: ustalane na etapie ralizacji - 1 kolor (odporny na mycie w zmywarce) w 1 miejscu
OPAKOWANIE: producenta</t>
  </si>
  <si>
    <t>KOLOR: do ustalenia na etapie realizacji
MATERIAŁ: pianka PU
TECHNIKA ZNAKOWANIA: ustalane na etapie ralizacji - 1 kolor w 1 miejscu
OPAKOWANIE: producenta</t>
  </si>
  <si>
    <r>
      <t xml:space="preserve">Dostawa materiałów promocyjnych dla ENEA S.A.
Oznaczenie sprawy: 1100/AW00/ZI/KZ/2019/0000103832
Formularz cenowy - </t>
    </r>
    <r>
      <rPr>
        <b/>
        <sz val="11"/>
        <rFont val="Calibri"/>
        <family val="2"/>
        <charset val="238"/>
        <scheme val="minor"/>
      </rPr>
      <t>Załącznik nr 1a</t>
    </r>
    <r>
      <rPr>
        <b/>
        <sz val="11"/>
        <color theme="1"/>
        <rFont val="Calibri"/>
        <family val="2"/>
        <charset val="238"/>
        <scheme val="minor"/>
      </rPr>
      <t xml:space="preserve"> do Warunków Zamówienia oraz </t>
    </r>
    <r>
      <rPr>
        <b/>
        <sz val="11"/>
        <rFont val="Calibri"/>
        <family val="2"/>
        <charset val="238"/>
        <scheme val="minor"/>
      </rPr>
      <t>Załącznik nr 1</t>
    </r>
    <r>
      <rPr>
        <b/>
        <sz val="11"/>
        <color theme="1"/>
        <rFont val="Calibri"/>
        <family val="2"/>
        <charset val="238"/>
        <scheme val="minor"/>
      </rPr>
      <t xml:space="preserve"> do Umowy Ramowej</t>
    </r>
  </si>
  <si>
    <t>Łączna cena netto oferty</t>
  </si>
  <si>
    <t xml:space="preserve">    …………………………………………………………..                                                                                                …………………………………………………………………………..</t>
  </si>
  <si>
    <t xml:space="preserve">                           miejscowość i data                                                                                                                Pieczęć imienna i podpis przedstawiciela(i) Wykonawcy</t>
  </si>
  <si>
    <t>UWAGA! Pozycje zaznaczone kolorem żółtym będą podlegać negocjacjom w planowanej aukcji elektronicznej. Po aukcji Wykonawca zobowiązany będzie do ponownego przesłania wypełnionego załącznika zawierającego ceny po negocjacjach.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</si>
</sst>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* #,##0.00\ &quot;zł&quot;_-;\-* #,##0.00\ &quot;zł&quot;_-;_-* &quot;-&quot;??\ &quot;zł&quot;_-;_-@_-"/>
  </numFmts>
  <fonts count="1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1"/>
    </font>
    <font>
      <b/>
      <sz val="10"/>
      <color rgb="FFFF0000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FFFFCC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44" fontId="8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 wrapText="1"/>
    </xf>
    <xf numFmtId="0" fontId="0" fillId="2" borderId="3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3" fontId="2" fillId="2" borderId="3" xfId="0" applyNumberFormat="1" applyFont="1" applyFill="1" applyBorder="1" applyAlignment="1">
      <alignment horizontal="center" vertical="center"/>
    </xf>
    <xf numFmtId="3" fontId="2" fillId="2" borderId="3" xfId="0" quotePrefix="1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0" fontId="2" fillId="2" borderId="11" xfId="0" applyFont="1" applyFill="1" applyBorder="1" applyAlignment="1">
      <alignment horizontal="center" vertical="center" wrapText="1"/>
    </xf>
    <xf numFmtId="3" fontId="2" fillId="2" borderId="11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vertical="center" wrapText="1"/>
    </xf>
    <xf numFmtId="3" fontId="2" fillId="3" borderId="3" xfId="0" applyNumberFormat="1" applyFont="1" applyFill="1" applyBorder="1" applyAlignment="1">
      <alignment horizontal="center" vertical="center" wrapText="1"/>
    </xf>
    <xf numFmtId="3" fontId="2" fillId="3" borderId="3" xfId="0" applyNumberFormat="1" applyFont="1" applyFill="1" applyBorder="1" applyAlignment="1">
      <alignment horizontal="center" vertical="center"/>
    </xf>
    <xf numFmtId="3" fontId="2" fillId="3" borderId="3" xfId="0" quotePrefix="1" applyNumberFormat="1" applyFont="1" applyFill="1" applyBorder="1" applyAlignment="1">
      <alignment horizontal="center" vertical="center" wrapText="1"/>
    </xf>
    <xf numFmtId="44" fontId="0" fillId="0" borderId="11" xfId="2" applyFont="1" applyBorder="1" applyAlignment="1">
      <alignment horizontal="center" vertical="center" wrapText="1"/>
    </xf>
    <xf numFmtId="44" fontId="0" fillId="0" borderId="19" xfId="2" applyFont="1" applyBorder="1" applyAlignment="1">
      <alignment horizontal="center" vertical="center" wrapText="1"/>
    </xf>
    <xf numFmtId="44" fontId="0" fillId="0" borderId="11" xfId="2" applyFont="1" applyBorder="1" applyAlignment="1" applyProtection="1">
      <alignment horizontal="center" vertical="center" wrapText="1"/>
      <protection locked="0"/>
    </xf>
    <xf numFmtId="0" fontId="0" fillId="5" borderId="0" xfId="0" applyFill="1" applyAlignment="1">
      <alignment horizontal="center" vertical="center" wrapText="1"/>
    </xf>
    <xf numFmtId="0" fontId="9" fillId="5" borderId="0" xfId="0" applyFont="1" applyFill="1" applyAlignment="1">
      <alignment horizontal="left" vertical="center" wrapText="1"/>
    </xf>
    <xf numFmtId="0" fontId="0" fillId="5" borderId="0" xfId="0" applyFont="1" applyFill="1" applyAlignment="1">
      <alignment horizontal="right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9" fillId="5" borderId="0" xfId="0" applyFont="1" applyFill="1" applyAlignment="1">
      <alignment horizontal="center" vertical="center" wrapText="1"/>
    </xf>
    <xf numFmtId="0" fontId="0" fillId="4" borderId="18" xfId="0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0" fillId="5" borderId="0" xfId="0" applyFont="1" applyFill="1" applyAlignment="1">
      <alignment horizontal="left" vertical="center" wrapText="1"/>
    </xf>
  </cellXfs>
  <cellStyles count="3">
    <cellStyle name="Normalny" xfId="0" builtinId="0"/>
    <cellStyle name="Normalny 2" xfId="1"/>
    <cellStyle name="Walutowy" xfId="2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emf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" Type="http://schemas.openxmlformats.org/officeDocument/2006/relationships/image" Target="../media/image5.emf"/><Relationship Id="rId10" Type="http://schemas.openxmlformats.org/officeDocument/2006/relationships/image" Target="../media/image10.png"/><Relationship Id="rId19" Type="http://schemas.openxmlformats.org/officeDocument/2006/relationships/image" Target="../media/image19.emf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emf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256444</xdr:colOff>
      <xdr:row>20</xdr:row>
      <xdr:rowOff>131884</xdr:rowOff>
    </xdr:from>
    <xdr:ext cx="1040422" cy="853913"/>
    <xdr:pic>
      <xdr:nvPicPr>
        <xdr:cNvPr id="19" name="Obraz 1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79" y="19929230"/>
          <a:ext cx="1040422" cy="853913"/>
        </a:xfrm>
        <a:prstGeom prst="rect">
          <a:avLst/>
        </a:prstGeom>
      </xdr:spPr>
    </xdr:pic>
    <xdr:clientData/>
  </xdr:oneCellAnchor>
  <xdr:oneCellAnchor>
    <xdr:from>
      <xdr:col>1</xdr:col>
      <xdr:colOff>197827</xdr:colOff>
      <xdr:row>4</xdr:row>
      <xdr:rowOff>65942</xdr:rowOff>
    </xdr:from>
    <xdr:ext cx="964346" cy="1052390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5962" y="1458057"/>
          <a:ext cx="964346" cy="1052390"/>
        </a:xfrm>
        <a:prstGeom prst="rect">
          <a:avLst/>
        </a:prstGeom>
      </xdr:spPr>
    </xdr:pic>
    <xdr:clientData/>
  </xdr:oneCellAnchor>
  <xdr:oneCellAnchor>
    <xdr:from>
      <xdr:col>1</xdr:col>
      <xdr:colOff>359020</xdr:colOff>
      <xdr:row>5</xdr:row>
      <xdr:rowOff>168519</xdr:rowOff>
    </xdr:from>
    <xdr:ext cx="654685" cy="877981"/>
    <xdr:pic>
      <xdr:nvPicPr>
        <xdr:cNvPr id="3" name="Obraz 2" descr="C:\Users\ewa.kozlowska\Desktop\kamizelka_tył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155" y="2710961"/>
          <a:ext cx="654685" cy="8779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117230</xdr:colOff>
      <xdr:row>7</xdr:row>
      <xdr:rowOff>95250</xdr:rowOff>
    </xdr:from>
    <xdr:ext cx="1214782" cy="926292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5365" y="4938346"/>
          <a:ext cx="1214782" cy="926292"/>
        </a:xfrm>
        <a:prstGeom prst="rect">
          <a:avLst/>
        </a:prstGeom>
      </xdr:spPr>
    </xdr:pic>
    <xdr:clientData/>
  </xdr:oneCellAnchor>
  <xdr:oneCellAnchor>
    <xdr:from>
      <xdr:col>1</xdr:col>
      <xdr:colOff>139213</xdr:colOff>
      <xdr:row>8</xdr:row>
      <xdr:rowOff>234461</xdr:rowOff>
    </xdr:from>
    <xdr:ext cx="1055913" cy="691142"/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348" y="6227884"/>
          <a:ext cx="1055913" cy="691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29307</xdr:colOff>
      <xdr:row>9</xdr:row>
      <xdr:rowOff>351695</xdr:rowOff>
    </xdr:from>
    <xdr:ext cx="1314450" cy="490105"/>
    <xdr:pic>
      <xdr:nvPicPr>
        <xdr:cNvPr id="6" name="Obraz 5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06" t="41005" r="69745" b="17725"/>
        <a:stretch>
          <a:fillRect/>
        </a:stretch>
      </xdr:blipFill>
      <xdr:spPr bwMode="auto">
        <a:xfrm rot="5400000">
          <a:off x="1049614" y="7083273"/>
          <a:ext cx="490105" cy="1314450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1</xdr:col>
      <xdr:colOff>80594</xdr:colOff>
      <xdr:row>10</xdr:row>
      <xdr:rowOff>95249</xdr:rowOff>
    </xdr:from>
    <xdr:ext cx="1106170" cy="1034079"/>
    <xdr:pic>
      <xdr:nvPicPr>
        <xdr:cNvPr id="7" name="Obraz 6" descr="Worek ze sznurkiem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095"/>
        <a:stretch/>
      </xdr:blipFill>
      <xdr:spPr bwMode="auto">
        <a:xfrm>
          <a:off x="688729" y="8389326"/>
          <a:ext cx="1106170" cy="103407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190501</xdr:colOff>
      <xdr:row>11</xdr:row>
      <xdr:rowOff>65942</xdr:rowOff>
    </xdr:from>
    <xdr:ext cx="923192" cy="1029948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8636" y="9510346"/>
          <a:ext cx="923192" cy="1029948"/>
        </a:xfrm>
        <a:prstGeom prst="rect">
          <a:avLst/>
        </a:prstGeom>
      </xdr:spPr>
    </xdr:pic>
    <xdr:clientData/>
  </xdr:oneCellAnchor>
  <xdr:oneCellAnchor>
    <xdr:from>
      <xdr:col>1</xdr:col>
      <xdr:colOff>82794</xdr:colOff>
      <xdr:row>6</xdr:row>
      <xdr:rowOff>247650</xdr:rowOff>
    </xdr:from>
    <xdr:ext cx="1263677" cy="769327"/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2394" y="3933825"/>
          <a:ext cx="1263677" cy="769327"/>
        </a:xfrm>
        <a:prstGeom prst="rect">
          <a:avLst/>
        </a:prstGeom>
      </xdr:spPr>
    </xdr:pic>
    <xdr:clientData/>
  </xdr:oneCellAnchor>
  <xdr:oneCellAnchor>
    <xdr:from>
      <xdr:col>1</xdr:col>
      <xdr:colOff>153865</xdr:colOff>
      <xdr:row>12</xdr:row>
      <xdr:rowOff>337038</xdr:rowOff>
    </xdr:from>
    <xdr:ext cx="1099185" cy="582387"/>
    <xdr:pic>
      <xdr:nvPicPr>
        <xdr:cNvPr id="10" name="Obraz 9"/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62000" y="10931769"/>
          <a:ext cx="1099185" cy="582387"/>
        </a:xfrm>
        <a:prstGeom prst="rect">
          <a:avLst/>
        </a:prstGeom>
      </xdr:spPr>
    </xdr:pic>
    <xdr:clientData/>
  </xdr:oneCellAnchor>
  <xdr:oneCellAnchor>
    <xdr:from>
      <xdr:col>1</xdr:col>
      <xdr:colOff>205154</xdr:colOff>
      <xdr:row>13</xdr:row>
      <xdr:rowOff>205154</xdr:rowOff>
    </xdr:from>
    <xdr:ext cx="816935" cy="713511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13289" y="11950212"/>
          <a:ext cx="816935" cy="713511"/>
        </a:xfrm>
        <a:prstGeom prst="rect">
          <a:avLst/>
        </a:prstGeom>
      </xdr:spPr>
    </xdr:pic>
    <xdr:clientData/>
  </xdr:oneCellAnchor>
  <xdr:oneCellAnchor>
    <xdr:from>
      <xdr:col>1</xdr:col>
      <xdr:colOff>117231</xdr:colOff>
      <xdr:row>14</xdr:row>
      <xdr:rowOff>183173</xdr:rowOff>
    </xdr:from>
    <xdr:ext cx="1118870" cy="841001"/>
    <xdr:pic>
      <xdr:nvPicPr>
        <xdr:cNvPr id="12" name="Obraz 11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24" t="23016" r="28902" b="13226"/>
        <a:stretch>
          <a:fillRect/>
        </a:stretch>
      </xdr:blipFill>
      <xdr:spPr bwMode="auto">
        <a:xfrm>
          <a:off x="725366" y="13078558"/>
          <a:ext cx="1118870" cy="841001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1</xdr:col>
      <xdr:colOff>131884</xdr:colOff>
      <xdr:row>15</xdr:row>
      <xdr:rowOff>183173</xdr:rowOff>
    </xdr:from>
    <xdr:ext cx="1212931" cy="804272"/>
    <xdr:pic>
      <xdr:nvPicPr>
        <xdr:cNvPr id="13" name="Obraz 12"/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40019" y="14228885"/>
          <a:ext cx="1212931" cy="804272"/>
        </a:xfrm>
        <a:prstGeom prst="rect">
          <a:avLst/>
        </a:prstGeom>
      </xdr:spPr>
    </xdr:pic>
    <xdr:clientData/>
  </xdr:oneCellAnchor>
  <xdr:oneCellAnchor>
    <xdr:from>
      <xdr:col>1</xdr:col>
      <xdr:colOff>298205</xdr:colOff>
      <xdr:row>16</xdr:row>
      <xdr:rowOff>246185</xdr:rowOff>
    </xdr:from>
    <xdr:ext cx="653144" cy="925288"/>
    <xdr:pic>
      <xdr:nvPicPr>
        <xdr:cNvPr id="14" name="Obraz 13"/>
        <xdr:cNvPicPr/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07805" y="15467135"/>
          <a:ext cx="653144" cy="925288"/>
        </a:xfrm>
        <a:prstGeom prst="rect">
          <a:avLst/>
        </a:prstGeom>
      </xdr:spPr>
    </xdr:pic>
    <xdr:clientData/>
  </xdr:oneCellAnchor>
  <xdr:oneCellAnchor>
    <xdr:from>
      <xdr:col>1</xdr:col>
      <xdr:colOff>109903</xdr:colOff>
      <xdr:row>17</xdr:row>
      <xdr:rowOff>95250</xdr:rowOff>
    </xdr:from>
    <xdr:ext cx="461597" cy="915866"/>
    <xdr:pic>
      <xdr:nvPicPr>
        <xdr:cNvPr id="15" name="Obraz 14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89" t="17821" r="22490" b="19679"/>
        <a:stretch>
          <a:fillRect/>
        </a:stretch>
      </xdr:blipFill>
      <xdr:spPr bwMode="auto">
        <a:xfrm>
          <a:off x="718038" y="16441615"/>
          <a:ext cx="461597" cy="915866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1</xdr:col>
      <xdr:colOff>644769</xdr:colOff>
      <xdr:row>17</xdr:row>
      <xdr:rowOff>95251</xdr:rowOff>
    </xdr:from>
    <xdr:ext cx="652096" cy="923192"/>
    <xdr:pic>
      <xdr:nvPicPr>
        <xdr:cNvPr id="16" name="Obraz 15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58" t="6694" r="27301" b="8369"/>
        <a:stretch>
          <a:fillRect/>
        </a:stretch>
      </xdr:blipFill>
      <xdr:spPr bwMode="auto">
        <a:xfrm>
          <a:off x="1252904" y="16441616"/>
          <a:ext cx="652096" cy="923192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1</xdr:col>
      <xdr:colOff>65943</xdr:colOff>
      <xdr:row>18</xdr:row>
      <xdr:rowOff>329712</xdr:rowOff>
    </xdr:from>
    <xdr:ext cx="1261981" cy="493485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74078" y="17826404"/>
          <a:ext cx="1261981" cy="493485"/>
        </a:xfrm>
        <a:prstGeom prst="rect">
          <a:avLst/>
        </a:prstGeom>
      </xdr:spPr>
    </xdr:pic>
    <xdr:clientData/>
  </xdr:oneCellAnchor>
  <xdr:oneCellAnchor>
    <xdr:from>
      <xdr:col>1</xdr:col>
      <xdr:colOff>256442</xdr:colOff>
      <xdr:row>19</xdr:row>
      <xdr:rowOff>285750</xdr:rowOff>
    </xdr:from>
    <xdr:ext cx="860425" cy="591671"/>
    <xdr:pic>
      <xdr:nvPicPr>
        <xdr:cNvPr id="18" name="Obraz 17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577" y="18932769"/>
          <a:ext cx="860425" cy="59167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241788</xdr:colOff>
      <xdr:row>21</xdr:row>
      <xdr:rowOff>146539</xdr:rowOff>
    </xdr:from>
    <xdr:ext cx="997404" cy="909677"/>
    <xdr:pic>
      <xdr:nvPicPr>
        <xdr:cNvPr id="20" name="Obraz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923" y="21094212"/>
          <a:ext cx="997404" cy="909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126756</xdr:colOff>
      <xdr:row>22</xdr:row>
      <xdr:rowOff>755406</xdr:rowOff>
    </xdr:from>
    <xdr:ext cx="1153885" cy="947057"/>
    <xdr:pic>
      <xdr:nvPicPr>
        <xdr:cNvPr id="21" name="Obraz 20"/>
        <xdr:cNvPicPr/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46" b="18639"/>
        <a:stretch/>
      </xdr:blipFill>
      <xdr:spPr>
        <a:xfrm>
          <a:off x="736356" y="23101056"/>
          <a:ext cx="1153885" cy="947057"/>
        </a:xfrm>
        <a:prstGeom prst="rect">
          <a:avLst/>
        </a:prstGeom>
      </xdr:spPr>
    </xdr:pic>
    <xdr:clientData/>
  </xdr:oneCellAnchor>
  <xdr:oneCellAnchor>
    <xdr:from>
      <xdr:col>1</xdr:col>
      <xdr:colOff>27109</xdr:colOff>
      <xdr:row>23</xdr:row>
      <xdr:rowOff>329712</xdr:rowOff>
    </xdr:from>
    <xdr:ext cx="1324547" cy="901211"/>
    <xdr:pic>
      <xdr:nvPicPr>
        <xdr:cNvPr id="22" name="Obraz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709" y="25151862"/>
          <a:ext cx="1324547" cy="901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388327</xdr:colOff>
      <xdr:row>24</xdr:row>
      <xdr:rowOff>124558</xdr:rowOff>
    </xdr:from>
    <xdr:ext cx="645191" cy="988425"/>
    <xdr:pic>
      <xdr:nvPicPr>
        <xdr:cNvPr id="23" name="Obraz 2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462" y="24523212"/>
          <a:ext cx="645191" cy="98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122359</xdr:colOff>
      <xdr:row>25</xdr:row>
      <xdr:rowOff>30773</xdr:rowOff>
    </xdr:from>
    <xdr:ext cx="1169222" cy="716342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5400000">
          <a:off x="958399" y="27293483"/>
          <a:ext cx="716342" cy="1169222"/>
        </a:xfrm>
        <a:prstGeom prst="rect">
          <a:avLst/>
        </a:prstGeom>
      </xdr:spPr>
    </xdr:pic>
    <xdr:clientData/>
  </xdr:oneCellAnchor>
  <xdr:twoCellAnchor editAs="oneCell">
    <xdr:from>
      <xdr:col>1</xdr:col>
      <xdr:colOff>95253</xdr:colOff>
      <xdr:row>26</xdr:row>
      <xdr:rowOff>390524</xdr:rowOff>
    </xdr:from>
    <xdr:to>
      <xdr:col>1</xdr:col>
      <xdr:colOff>1352553</xdr:colOff>
      <xdr:row>26</xdr:row>
      <xdr:rowOff>1028699</xdr:rowOff>
    </xdr:to>
    <xdr:pic>
      <xdr:nvPicPr>
        <xdr:cNvPr id="25" name="Obraz 24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147" t="34392" r="47090" b="34920"/>
        <a:stretch>
          <a:fillRect/>
        </a:stretch>
      </xdr:blipFill>
      <xdr:spPr bwMode="auto">
        <a:xfrm rot="16200000">
          <a:off x="1014415" y="28332112"/>
          <a:ext cx="638175" cy="1257300"/>
        </a:xfrm>
        <a:prstGeom prst="rect">
          <a:avLst/>
        </a:prstGeom>
        <a:noFill/>
        <a:ln>
          <a:noFill/>
        </a:ln>
        <a:extLst/>
      </xdr:spPr>
    </xdr:pic>
    <xdr:clientData/>
  </xdr:twoCellAnchor>
  <xdr:oneCellAnchor>
    <xdr:from>
      <xdr:col>1</xdr:col>
      <xdr:colOff>95250</xdr:colOff>
      <xdr:row>27</xdr:row>
      <xdr:rowOff>352426</xdr:rowOff>
    </xdr:from>
    <xdr:ext cx="1099185" cy="335280"/>
    <xdr:pic>
      <xdr:nvPicPr>
        <xdr:cNvPr id="26" name="Obraz 25"/>
        <xdr:cNvPicPr/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5400000">
          <a:off x="1086803" y="27869198"/>
          <a:ext cx="335280" cy="1099185"/>
        </a:xfrm>
        <a:prstGeom prst="rect">
          <a:avLst/>
        </a:prstGeom>
      </xdr:spPr>
    </xdr:pic>
    <xdr:clientData/>
  </xdr:oneCellAnchor>
  <xdr:twoCellAnchor editAs="oneCell">
    <xdr:from>
      <xdr:col>1</xdr:col>
      <xdr:colOff>66676</xdr:colOff>
      <xdr:row>28</xdr:row>
      <xdr:rowOff>219075</xdr:rowOff>
    </xdr:from>
    <xdr:to>
      <xdr:col>1</xdr:col>
      <xdr:colOff>1270714</xdr:colOff>
      <xdr:row>28</xdr:row>
      <xdr:rowOff>800100</xdr:rowOff>
    </xdr:to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76276" y="29270325"/>
          <a:ext cx="1204038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29</xdr:row>
      <xdr:rowOff>152400</xdr:rowOff>
    </xdr:from>
    <xdr:to>
      <xdr:col>1</xdr:col>
      <xdr:colOff>1374775</xdr:colOff>
      <xdr:row>29</xdr:row>
      <xdr:rowOff>1133475</xdr:rowOff>
    </xdr:to>
    <xdr:pic>
      <xdr:nvPicPr>
        <xdr:cNvPr id="28" name="Obraz 27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84" t="44180" r="69577" b="34390"/>
        <a:stretch>
          <a:fillRect/>
        </a:stretch>
      </xdr:blipFill>
      <xdr:spPr bwMode="auto">
        <a:xfrm>
          <a:off x="809625" y="30356175"/>
          <a:ext cx="1174750" cy="98107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1</xdr:col>
      <xdr:colOff>114300</xdr:colOff>
      <xdr:row>30</xdr:row>
      <xdr:rowOff>361951</xdr:rowOff>
    </xdr:from>
    <xdr:to>
      <xdr:col>1</xdr:col>
      <xdr:colOff>695197</xdr:colOff>
      <xdr:row>30</xdr:row>
      <xdr:rowOff>1028701</xdr:rowOff>
    </xdr:to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23900" y="31718251"/>
          <a:ext cx="580897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30</xdr:row>
      <xdr:rowOff>104775</xdr:rowOff>
    </xdr:from>
    <xdr:to>
      <xdr:col>1</xdr:col>
      <xdr:colOff>1296357</xdr:colOff>
      <xdr:row>30</xdr:row>
      <xdr:rowOff>662391</xdr:rowOff>
    </xdr:to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362075" y="31461075"/>
          <a:ext cx="543882" cy="55761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31</xdr:row>
      <xdr:rowOff>333375</xdr:rowOff>
    </xdr:from>
    <xdr:to>
      <xdr:col>1</xdr:col>
      <xdr:colOff>1321253</xdr:colOff>
      <xdr:row>31</xdr:row>
      <xdr:rowOff>819421</xdr:rowOff>
    </xdr:to>
    <xdr:pic>
      <xdr:nvPicPr>
        <xdr:cNvPr id="31" name="Obraz 3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5400000">
          <a:off x="1051016" y="32448409"/>
          <a:ext cx="486046" cy="1273628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32</xdr:row>
      <xdr:rowOff>114300</xdr:rowOff>
    </xdr:from>
    <xdr:to>
      <xdr:col>1</xdr:col>
      <xdr:colOff>959485</xdr:colOff>
      <xdr:row>32</xdr:row>
      <xdr:rowOff>1078230</xdr:rowOff>
    </xdr:to>
    <xdr:pic>
      <xdr:nvPicPr>
        <xdr:cNvPr id="32" name="Obraz 31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33775650"/>
          <a:ext cx="749935" cy="963930"/>
        </a:xfrm>
        <a:prstGeom prst="rect">
          <a:avLst/>
        </a:prstGeom>
      </xdr:spPr>
    </xdr:pic>
    <xdr:clientData/>
  </xdr:twoCellAnchor>
  <xdr:oneCellAnchor>
    <xdr:from>
      <xdr:col>1</xdr:col>
      <xdr:colOff>123825</xdr:colOff>
      <xdr:row>33</xdr:row>
      <xdr:rowOff>152400</xdr:rowOff>
    </xdr:from>
    <xdr:ext cx="1183822" cy="887186"/>
    <xdr:pic>
      <xdr:nvPicPr>
        <xdr:cNvPr id="33" name="Obraz 3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34966275"/>
          <a:ext cx="1183822" cy="887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28575</xdr:colOff>
      <xdr:row>34</xdr:row>
      <xdr:rowOff>133350</xdr:rowOff>
    </xdr:from>
    <xdr:to>
      <xdr:col>1</xdr:col>
      <xdr:colOff>1311275</xdr:colOff>
      <xdr:row>34</xdr:row>
      <xdr:rowOff>1006965</xdr:rowOff>
    </xdr:to>
    <xdr:pic>
      <xdr:nvPicPr>
        <xdr:cNvPr id="34" name="Obraz 3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38175" y="36099750"/>
          <a:ext cx="1282700" cy="873615"/>
        </a:xfrm>
        <a:prstGeom prst="rect">
          <a:avLst/>
        </a:prstGeom>
      </xdr:spPr>
    </xdr:pic>
    <xdr:clientData/>
  </xdr:twoCellAnchor>
  <xdr:oneCellAnchor>
    <xdr:from>
      <xdr:col>1</xdr:col>
      <xdr:colOff>238125</xdr:colOff>
      <xdr:row>35</xdr:row>
      <xdr:rowOff>200025</xdr:rowOff>
    </xdr:from>
    <xdr:ext cx="931334" cy="842534"/>
    <xdr:pic>
      <xdr:nvPicPr>
        <xdr:cNvPr id="35" name="Obraz 34" descr="Parasol automatyczny 23”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37318950"/>
          <a:ext cx="931334" cy="84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295275</xdr:colOff>
      <xdr:row>36</xdr:row>
      <xdr:rowOff>200025</xdr:rowOff>
    </xdr:from>
    <xdr:ext cx="674024" cy="730135"/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04875" y="38471475"/>
          <a:ext cx="674024" cy="730135"/>
        </a:xfrm>
        <a:prstGeom prst="rect">
          <a:avLst/>
        </a:prstGeom>
      </xdr:spPr>
    </xdr:pic>
    <xdr:clientData/>
  </xdr:oneCellAnchor>
  <xdr:twoCellAnchor editAs="oneCell">
    <xdr:from>
      <xdr:col>1</xdr:col>
      <xdr:colOff>266700</xdr:colOff>
      <xdr:row>37</xdr:row>
      <xdr:rowOff>666751</xdr:rowOff>
    </xdr:from>
    <xdr:to>
      <xdr:col>1</xdr:col>
      <xdr:colOff>1095375</xdr:colOff>
      <xdr:row>37</xdr:row>
      <xdr:rowOff>1605679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76300" y="41776651"/>
          <a:ext cx="828675" cy="938928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371476</xdr:colOff>
      <xdr:row>38</xdr:row>
      <xdr:rowOff>295275</xdr:rowOff>
    </xdr:from>
    <xdr:to>
      <xdr:col>1</xdr:col>
      <xdr:colOff>904876</xdr:colOff>
      <xdr:row>38</xdr:row>
      <xdr:rowOff>1327432</xdr:rowOff>
    </xdr:to>
    <xdr:pic>
      <xdr:nvPicPr>
        <xdr:cNvPr id="38" name="Obraz 3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81076" y="43691175"/>
          <a:ext cx="533400" cy="1032157"/>
        </a:xfrm>
        <a:prstGeom prst="rect">
          <a:avLst/>
        </a:prstGeom>
      </xdr:spPr>
    </xdr:pic>
    <xdr:clientData/>
  </xdr:twoCellAnchor>
  <xdr:oneCellAnchor>
    <xdr:from>
      <xdr:col>1</xdr:col>
      <xdr:colOff>171450</xdr:colOff>
      <xdr:row>39</xdr:row>
      <xdr:rowOff>180975</xdr:rowOff>
    </xdr:from>
    <xdr:ext cx="1045483" cy="828675"/>
    <xdr:pic>
      <xdr:nvPicPr>
        <xdr:cNvPr id="39" name="Obraz 3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81050" y="41910000"/>
          <a:ext cx="1045483" cy="828675"/>
        </a:xfrm>
        <a:prstGeom prst="rect">
          <a:avLst/>
        </a:prstGeom>
      </xdr:spPr>
    </xdr:pic>
    <xdr:clientData/>
  </xdr:oneCellAnchor>
  <xdr:oneCellAnchor>
    <xdr:from>
      <xdr:col>1</xdr:col>
      <xdr:colOff>114300</xdr:colOff>
      <xdr:row>40</xdr:row>
      <xdr:rowOff>66675</xdr:rowOff>
    </xdr:from>
    <xdr:ext cx="1133475" cy="1050755"/>
    <xdr:pic>
      <xdr:nvPicPr>
        <xdr:cNvPr id="40" name="Obraz 3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23900" y="42948225"/>
          <a:ext cx="1133475" cy="1050755"/>
        </a:xfrm>
        <a:prstGeom prst="rect">
          <a:avLst/>
        </a:prstGeom>
      </xdr:spPr>
    </xdr:pic>
    <xdr:clientData/>
  </xdr:oneCellAnchor>
  <xdr:twoCellAnchor editAs="oneCell">
    <xdr:from>
      <xdr:col>1</xdr:col>
      <xdr:colOff>114301</xdr:colOff>
      <xdr:row>41</xdr:row>
      <xdr:rowOff>495301</xdr:rowOff>
    </xdr:from>
    <xdr:to>
      <xdr:col>1</xdr:col>
      <xdr:colOff>1123951</xdr:colOff>
      <xdr:row>41</xdr:row>
      <xdr:rowOff>1556165</xdr:rowOff>
    </xdr:to>
    <xdr:pic>
      <xdr:nvPicPr>
        <xdr:cNvPr id="41" name="Obraz 4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23901" y="47720251"/>
          <a:ext cx="1009650" cy="10608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42</xdr:row>
      <xdr:rowOff>304800</xdr:rowOff>
    </xdr:from>
    <xdr:to>
      <xdr:col>1</xdr:col>
      <xdr:colOff>1200151</xdr:colOff>
      <xdr:row>42</xdr:row>
      <xdr:rowOff>1342169</xdr:rowOff>
    </xdr:to>
    <xdr:pic>
      <xdr:nvPicPr>
        <xdr:cNvPr id="42" name="Obraz 4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85801" y="49625250"/>
          <a:ext cx="1123950" cy="103736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43</xdr:row>
      <xdr:rowOff>219075</xdr:rowOff>
    </xdr:from>
    <xdr:to>
      <xdr:col>1</xdr:col>
      <xdr:colOff>1101147</xdr:colOff>
      <xdr:row>43</xdr:row>
      <xdr:rowOff>1141966</xdr:rowOff>
    </xdr:to>
    <xdr:pic>
      <xdr:nvPicPr>
        <xdr:cNvPr id="43" name="Obraz 4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66775" y="51254025"/>
          <a:ext cx="843972" cy="92289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44</xdr:row>
      <xdr:rowOff>257175</xdr:rowOff>
    </xdr:from>
    <xdr:to>
      <xdr:col>1</xdr:col>
      <xdr:colOff>1266825</xdr:colOff>
      <xdr:row>44</xdr:row>
      <xdr:rowOff>1302954</xdr:rowOff>
    </xdr:to>
    <xdr:pic>
      <xdr:nvPicPr>
        <xdr:cNvPr id="44" name="Obraz 4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62000" y="52625625"/>
          <a:ext cx="1114425" cy="1045779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45</xdr:row>
      <xdr:rowOff>133350</xdr:rowOff>
    </xdr:from>
    <xdr:to>
      <xdr:col>1</xdr:col>
      <xdr:colOff>914400</xdr:colOff>
      <xdr:row>45</xdr:row>
      <xdr:rowOff>1038225</xdr:rowOff>
    </xdr:to>
    <xdr:pic>
      <xdr:nvPicPr>
        <xdr:cNvPr id="45" name="Obraz 44"/>
        <xdr:cNvPicPr/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57275" y="48777525"/>
          <a:ext cx="46672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46</xdr:row>
      <xdr:rowOff>352425</xdr:rowOff>
    </xdr:from>
    <xdr:to>
      <xdr:col>1</xdr:col>
      <xdr:colOff>902473</xdr:colOff>
      <xdr:row>46</xdr:row>
      <xdr:rowOff>1096572</xdr:rowOff>
    </xdr:to>
    <xdr:pic>
      <xdr:nvPicPr>
        <xdr:cNvPr id="46" name="Obraz 4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00125" y="55197375"/>
          <a:ext cx="511948" cy="74414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47</xdr:row>
      <xdr:rowOff>895351</xdr:rowOff>
    </xdr:from>
    <xdr:to>
      <xdr:col>1</xdr:col>
      <xdr:colOff>1238251</xdr:colOff>
      <xdr:row>47</xdr:row>
      <xdr:rowOff>1909233</xdr:rowOff>
    </xdr:to>
    <xdr:pic>
      <xdr:nvPicPr>
        <xdr:cNvPr id="47" name="Obraz 4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04851" y="57073801"/>
          <a:ext cx="1143000" cy="1013882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48</xdr:row>
      <xdr:rowOff>57150</xdr:rowOff>
    </xdr:from>
    <xdr:to>
      <xdr:col>1</xdr:col>
      <xdr:colOff>1130189</xdr:colOff>
      <xdr:row>48</xdr:row>
      <xdr:rowOff>1095375</xdr:rowOff>
    </xdr:to>
    <xdr:pic>
      <xdr:nvPicPr>
        <xdr:cNvPr id="48" name="Obraz 4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81051" y="52158900"/>
          <a:ext cx="958738" cy="1038225"/>
        </a:xfrm>
        <a:prstGeom prst="rect">
          <a:avLst/>
        </a:prstGeom>
      </xdr:spPr>
    </xdr:pic>
    <xdr:clientData/>
  </xdr:twoCellAnchor>
  <xdr:oneCellAnchor>
    <xdr:from>
      <xdr:col>1</xdr:col>
      <xdr:colOff>314325</xdr:colOff>
      <xdr:row>49</xdr:row>
      <xdr:rowOff>228600</xdr:rowOff>
    </xdr:from>
    <xdr:ext cx="716188" cy="927561"/>
    <xdr:pic>
      <xdr:nvPicPr>
        <xdr:cNvPr id="49" name="Obraz 4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60788550"/>
          <a:ext cx="716188" cy="927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323850</xdr:colOff>
      <xdr:row>50</xdr:row>
      <xdr:rowOff>247650</xdr:rowOff>
    </xdr:from>
    <xdr:ext cx="716188" cy="927561"/>
    <xdr:pic>
      <xdr:nvPicPr>
        <xdr:cNvPr id="50" name="Obraz 49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62141100"/>
          <a:ext cx="716188" cy="927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85725</xdr:colOff>
      <xdr:row>51</xdr:row>
      <xdr:rowOff>323850</xdr:rowOff>
    </xdr:from>
    <xdr:ext cx="1211974" cy="857250"/>
    <xdr:pic>
      <xdr:nvPicPr>
        <xdr:cNvPr id="51" name="Obraz 50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63550800"/>
          <a:ext cx="1211974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219075</xdr:colOff>
      <xdr:row>52</xdr:row>
      <xdr:rowOff>123825</xdr:rowOff>
    </xdr:from>
    <xdr:ext cx="935803" cy="971199"/>
    <xdr:pic>
      <xdr:nvPicPr>
        <xdr:cNvPr id="52" name="Obraz 51" descr="Znalezione obrazy dla zapytania zmiotka do odśnieżania samochodowych turbo zestaw zima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56835675"/>
          <a:ext cx="935803" cy="971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219075</xdr:colOff>
      <xdr:row>53</xdr:row>
      <xdr:rowOff>161925</xdr:rowOff>
    </xdr:from>
    <xdr:ext cx="948419" cy="824594"/>
    <xdr:pic>
      <xdr:nvPicPr>
        <xdr:cNvPr id="53" name="Obraz 5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28675" y="58026300"/>
          <a:ext cx="948419" cy="824594"/>
        </a:xfrm>
        <a:prstGeom prst="rect">
          <a:avLst/>
        </a:prstGeom>
      </xdr:spPr>
    </xdr:pic>
    <xdr:clientData/>
  </xdr:oneCellAnchor>
  <xdr:twoCellAnchor editAs="oneCell">
    <xdr:from>
      <xdr:col>1</xdr:col>
      <xdr:colOff>57151</xdr:colOff>
      <xdr:row>54</xdr:row>
      <xdr:rowOff>1733550</xdr:rowOff>
    </xdr:from>
    <xdr:to>
      <xdr:col>1</xdr:col>
      <xdr:colOff>1312629</xdr:colOff>
      <xdr:row>54</xdr:row>
      <xdr:rowOff>2409825</xdr:rowOff>
    </xdr:to>
    <xdr:pic>
      <xdr:nvPicPr>
        <xdr:cNvPr id="54" name="Obraz 5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66751" y="68599050"/>
          <a:ext cx="1255478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55</xdr:row>
      <xdr:rowOff>323850</xdr:rowOff>
    </xdr:from>
    <xdr:to>
      <xdr:col>1</xdr:col>
      <xdr:colOff>1369180</xdr:colOff>
      <xdr:row>55</xdr:row>
      <xdr:rowOff>1066800</xdr:rowOff>
    </xdr:to>
    <xdr:pic>
      <xdr:nvPicPr>
        <xdr:cNvPr id="55" name="Obraz 54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6" y="71389875"/>
          <a:ext cx="134060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5"/>
  <sheetViews>
    <sheetView tabSelected="1" topLeftCell="A55" zoomScaleNormal="100" workbookViewId="0">
      <selection activeCell="G66" sqref="G66"/>
    </sheetView>
  </sheetViews>
  <sheetFormatPr defaultRowHeight="15"/>
  <cols>
    <col min="1" max="1" width="9.140625" style="7"/>
    <col min="2" max="2" width="20.85546875" style="6" customWidth="1"/>
    <col min="3" max="4" width="39.85546875" style="7" customWidth="1"/>
    <col min="5" max="5" width="18.140625" style="7" customWidth="1"/>
    <col min="6" max="6" width="18.28515625" style="7" customWidth="1"/>
    <col min="7" max="7" width="23.5703125" style="7" customWidth="1"/>
    <col min="8" max="8" width="18.28515625" customWidth="1"/>
  </cols>
  <sheetData>
    <row r="1" spans="1:8" ht="63.75" customHeight="1" thickBot="1">
      <c r="A1" s="48" t="s">
        <v>161</v>
      </c>
      <c r="B1" s="49"/>
      <c r="C1" s="49"/>
      <c r="D1" s="49"/>
      <c r="E1" s="49"/>
      <c r="F1" s="49"/>
      <c r="G1" s="50"/>
    </row>
    <row r="2" spans="1:8" ht="15" customHeight="1" thickBot="1">
      <c r="A2" s="8"/>
      <c r="B2" s="26"/>
      <c r="C2" s="38" t="s">
        <v>3</v>
      </c>
      <c r="D2" s="39"/>
      <c r="E2" s="3" t="s">
        <v>4</v>
      </c>
      <c r="F2" s="5" t="s">
        <v>6</v>
      </c>
      <c r="G2" s="5" t="s">
        <v>5</v>
      </c>
    </row>
    <row r="3" spans="1:8" ht="24" customHeight="1" thickBot="1">
      <c r="A3" s="40" t="s">
        <v>0</v>
      </c>
      <c r="B3" s="42" t="s">
        <v>9</v>
      </c>
      <c r="C3" s="43" t="s">
        <v>1</v>
      </c>
      <c r="D3" s="44"/>
      <c r="E3" s="36" t="s">
        <v>2</v>
      </c>
      <c r="F3" s="36" t="s">
        <v>8</v>
      </c>
      <c r="G3" s="36" t="s">
        <v>7</v>
      </c>
    </row>
    <row r="4" spans="1:8" ht="27" customHeight="1" thickBot="1">
      <c r="A4" s="41"/>
      <c r="B4" s="41"/>
      <c r="C4" s="4" t="s">
        <v>12</v>
      </c>
      <c r="D4" s="2" t="s">
        <v>13</v>
      </c>
      <c r="E4" s="37"/>
      <c r="F4" s="37"/>
      <c r="G4" s="37"/>
      <c r="H4" s="1"/>
    </row>
    <row r="5" spans="1:8" ht="90.75" customHeight="1">
      <c r="A5" s="19" t="s">
        <v>10</v>
      </c>
      <c r="B5" s="23"/>
      <c r="C5" s="24" t="s">
        <v>11</v>
      </c>
      <c r="D5" s="24" t="s">
        <v>14</v>
      </c>
      <c r="E5" s="25">
        <v>600</v>
      </c>
      <c r="F5" s="32"/>
      <c r="G5" s="30">
        <f>(E5*F5)</f>
        <v>0</v>
      </c>
    </row>
    <row r="6" spans="1:8" ht="90.75" customHeight="1">
      <c r="A6" s="18" t="s">
        <v>15</v>
      </c>
      <c r="B6" s="20"/>
      <c r="C6" s="9" t="s">
        <v>66</v>
      </c>
      <c r="D6" s="9" t="s">
        <v>148</v>
      </c>
      <c r="E6" s="17">
        <v>1200</v>
      </c>
      <c r="F6" s="32"/>
      <c r="G6" s="30">
        <f>(E6*F6)</f>
        <v>0</v>
      </c>
    </row>
    <row r="7" spans="1:8" ht="90.75" customHeight="1">
      <c r="A7" s="18" t="s">
        <v>16</v>
      </c>
      <c r="B7" s="20"/>
      <c r="C7" s="9" t="s">
        <v>67</v>
      </c>
      <c r="D7" s="9" t="s">
        <v>149</v>
      </c>
      <c r="E7" s="17">
        <v>627</v>
      </c>
      <c r="F7" s="32"/>
      <c r="G7" s="30">
        <f>(E7*F7)</f>
        <v>0</v>
      </c>
    </row>
    <row r="8" spans="1:8" ht="90.75" customHeight="1">
      <c r="A8" s="18" t="s">
        <v>17</v>
      </c>
      <c r="B8" s="20"/>
      <c r="C8" s="10" t="s">
        <v>68</v>
      </c>
      <c r="D8" s="10" t="s">
        <v>150</v>
      </c>
      <c r="E8" s="17">
        <v>1800</v>
      </c>
      <c r="F8" s="32"/>
      <c r="G8" s="30">
        <f>(E8*F8)</f>
        <v>0</v>
      </c>
    </row>
    <row r="9" spans="1:8" ht="90.75" customHeight="1">
      <c r="A9" s="18" t="s">
        <v>18</v>
      </c>
      <c r="B9" s="20"/>
      <c r="C9" s="11" t="s">
        <v>69</v>
      </c>
      <c r="D9" s="11" t="s">
        <v>151</v>
      </c>
      <c r="E9" s="17">
        <v>1080</v>
      </c>
      <c r="F9" s="32"/>
      <c r="G9" s="30">
        <f t="shared" ref="G9:G56" si="0">(E9*F9)</f>
        <v>0</v>
      </c>
    </row>
    <row r="10" spans="1:8" ht="90.75" customHeight="1">
      <c r="A10" s="18" t="s">
        <v>19</v>
      </c>
      <c r="B10" s="20"/>
      <c r="C10" s="9" t="s">
        <v>70</v>
      </c>
      <c r="D10" s="9" t="s">
        <v>152</v>
      </c>
      <c r="E10" s="17">
        <v>15100</v>
      </c>
      <c r="F10" s="32"/>
      <c r="G10" s="30">
        <f t="shared" si="0"/>
        <v>0</v>
      </c>
    </row>
    <row r="11" spans="1:8" ht="90.75" customHeight="1">
      <c r="A11" s="18" t="s">
        <v>20</v>
      </c>
      <c r="B11" s="20"/>
      <c r="C11" s="9" t="s">
        <v>71</v>
      </c>
      <c r="D11" s="9" t="s">
        <v>153</v>
      </c>
      <c r="E11" s="17">
        <v>1200</v>
      </c>
      <c r="F11" s="32"/>
      <c r="G11" s="30">
        <f t="shared" si="0"/>
        <v>0</v>
      </c>
    </row>
    <row r="12" spans="1:8" ht="90.75" customHeight="1">
      <c r="A12" s="18" t="s">
        <v>21</v>
      </c>
      <c r="B12" s="20"/>
      <c r="C12" s="9" t="s">
        <v>72</v>
      </c>
      <c r="D12" s="9" t="s">
        <v>154</v>
      </c>
      <c r="E12" s="27">
        <v>13759</v>
      </c>
      <c r="F12" s="32"/>
      <c r="G12" s="30">
        <f t="shared" si="0"/>
        <v>0</v>
      </c>
    </row>
    <row r="13" spans="1:8" ht="90.75" customHeight="1">
      <c r="A13" s="18" t="s">
        <v>22</v>
      </c>
      <c r="B13" s="20"/>
      <c r="C13" s="9" t="s">
        <v>73</v>
      </c>
      <c r="D13" s="9" t="s">
        <v>155</v>
      </c>
      <c r="E13" s="17">
        <v>3400</v>
      </c>
      <c r="F13" s="32"/>
      <c r="G13" s="30">
        <f t="shared" si="0"/>
        <v>0</v>
      </c>
    </row>
    <row r="14" spans="1:8" ht="90.75" customHeight="1">
      <c r="A14" s="18" t="s">
        <v>23</v>
      </c>
      <c r="B14" s="20"/>
      <c r="C14" s="9" t="s">
        <v>74</v>
      </c>
      <c r="D14" s="9" t="s">
        <v>125</v>
      </c>
      <c r="E14" s="28">
        <v>15400</v>
      </c>
      <c r="F14" s="32"/>
      <c r="G14" s="30">
        <f t="shared" si="0"/>
        <v>0</v>
      </c>
    </row>
    <row r="15" spans="1:8" ht="83.25" customHeight="1">
      <c r="A15" s="18" t="s">
        <v>24</v>
      </c>
      <c r="B15" s="20"/>
      <c r="C15" s="9" t="s">
        <v>75</v>
      </c>
      <c r="D15" s="9" t="s">
        <v>125</v>
      </c>
      <c r="E15" s="17">
        <v>25030</v>
      </c>
      <c r="F15" s="32"/>
      <c r="G15" s="30">
        <f t="shared" si="0"/>
        <v>0</v>
      </c>
    </row>
    <row r="16" spans="1:8" ht="90.75" customHeight="1">
      <c r="A16" s="18" t="s">
        <v>25</v>
      </c>
      <c r="B16" s="20"/>
      <c r="C16" s="9" t="s">
        <v>76</v>
      </c>
      <c r="D16" s="9" t="s">
        <v>125</v>
      </c>
      <c r="E16" s="27">
        <v>24320</v>
      </c>
      <c r="F16" s="32"/>
      <c r="G16" s="30">
        <f t="shared" si="0"/>
        <v>0</v>
      </c>
    </row>
    <row r="17" spans="1:7" ht="107.25" customHeight="1">
      <c r="A17" s="18" t="s">
        <v>26</v>
      </c>
      <c r="B17" s="20"/>
      <c r="C17" s="9" t="s">
        <v>77</v>
      </c>
      <c r="D17" s="9" t="s">
        <v>156</v>
      </c>
      <c r="E17" s="27">
        <v>45500</v>
      </c>
      <c r="F17" s="32"/>
      <c r="G17" s="30">
        <f t="shared" si="0"/>
        <v>0</v>
      </c>
    </row>
    <row r="18" spans="1:7" ht="90.75" customHeight="1">
      <c r="A18" s="18" t="s">
        <v>27</v>
      </c>
      <c r="B18" s="20"/>
      <c r="C18" s="9" t="s">
        <v>78</v>
      </c>
      <c r="D18" s="9" t="s">
        <v>157</v>
      </c>
      <c r="E18" s="17">
        <v>7900</v>
      </c>
      <c r="F18" s="32"/>
      <c r="G18" s="30">
        <f t="shared" si="0"/>
        <v>0</v>
      </c>
    </row>
    <row r="19" spans="1:7" ht="90.75" customHeight="1">
      <c r="A19" s="18" t="s">
        <v>28</v>
      </c>
      <c r="B19" s="20"/>
      <c r="C19" s="9" t="s">
        <v>79</v>
      </c>
      <c r="D19" s="9" t="s">
        <v>158</v>
      </c>
      <c r="E19" s="21">
        <v>20400</v>
      </c>
      <c r="F19" s="32"/>
      <c r="G19" s="30">
        <f t="shared" si="0"/>
        <v>0</v>
      </c>
    </row>
    <row r="20" spans="1:7" ht="90.75" customHeight="1">
      <c r="A20" s="18" t="s">
        <v>29</v>
      </c>
      <c r="B20" s="20"/>
      <c r="C20" s="9" t="s">
        <v>80</v>
      </c>
      <c r="D20" s="9" t="s">
        <v>125</v>
      </c>
      <c r="E20" s="21">
        <v>5490</v>
      </c>
      <c r="F20" s="32"/>
      <c r="G20" s="30">
        <f t="shared" si="0"/>
        <v>0</v>
      </c>
    </row>
    <row r="21" spans="1:7" ht="90.75" customHeight="1">
      <c r="A21" s="18" t="s">
        <v>30</v>
      </c>
      <c r="B21" s="20"/>
      <c r="C21" s="9" t="s">
        <v>81</v>
      </c>
      <c r="D21" s="9" t="s">
        <v>159</v>
      </c>
      <c r="E21" s="17">
        <v>2180</v>
      </c>
      <c r="F21" s="32"/>
      <c r="G21" s="30">
        <f t="shared" si="0"/>
        <v>0</v>
      </c>
    </row>
    <row r="22" spans="1:7" ht="84" customHeight="1">
      <c r="A22" s="18" t="s">
        <v>31</v>
      </c>
      <c r="B22" s="20"/>
      <c r="C22" s="12" t="s">
        <v>82</v>
      </c>
      <c r="D22" s="12" t="s">
        <v>160</v>
      </c>
      <c r="E22" s="21">
        <v>7380</v>
      </c>
      <c r="F22" s="32"/>
      <c r="G22" s="30">
        <f t="shared" si="0"/>
        <v>0</v>
      </c>
    </row>
    <row r="23" spans="1:7" ht="195">
      <c r="A23" s="18" t="s">
        <v>32</v>
      </c>
      <c r="B23" s="20"/>
      <c r="C23" s="9" t="s">
        <v>83</v>
      </c>
      <c r="D23" s="9" t="s">
        <v>117</v>
      </c>
      <c r="E23" s="17">
        <v>15500</v>
      </c>
      <c r="F23" s="32"/>
      <c r="G23" s="30">
        <f t="shared" si="0"/>
        <v>0</v>
      </c>
    </row>
    <row r="24" spans="1:7" ht="120">
      <c r="A24" s="18" t="s">
        <v>33</v>
      </c>
      <c r="B24" s="20"/>
      <c r="C24" s="10" t="s">
        <v>84</v>
      </c>
      <c r="D24" s="10" t="s">
        <v>118</v>
      </c>
      <c r="E24" s="22">
        <v>4000</v>
      </c>
      <c r="F24" s="32"/>
      <c r="G24" s="30">
        <f t="shared" si="0"/>
        <v>0</v>
      </c>
    </row>
    <row r="25" spans="1:7" ht="90">
      <c r="A25" s="18" t="s">
        <v>34</v>
      </c>
      <c r="B25" s="20"/>
      <c r="C25" s="12" t="s">
        <v>85</v>
      </c>
      <c r="D25" s="12" t="s">
        <v>119</v>
      </c>
      <c r="E25" s="17">
        <v>3350</v>
      </c>
      <c r="F25" s="32"/>
      <c r="G25" s="30">
        <f t="shared" si="0"/>
        <v>0</v>
      </c>
    </row>
    <row r="26" spans="1:7" ht="60">
      <c r="A26" s="18" t="s">
        <v>35</v>
      </c>
      <c r="B26" s="20"/>
      <c r="C26" s="9" t="s">
        <v>86</v>
      </c>
      <c r="D26" s="9" t="s">
        <v>120</v>
      </c>
      <c r="E26" s="17">
        <v>1680</v>
      </c>
      <c r="F26" s="32"/>
      <c r="G26" s="30">
        <f t="shared" si="0"/>
        <v>0</v>
      </c>
    </row>
    <row r="27" spans="1:7" ht="105">
      <c r="A27" s="18" t="s">
        <v>36</v>
      </c>
      <c r="B27" s="20"/>
      <c r="C27" s="9" t="s">
        <v>87</v>
      </c>
      <c r="D27" s="9" t="s">
        <v>121</v>
      </c>
      <c r="E27" s="22">
        <v>2000</v>
      </c>
      <c r="F27" s="32"/>
      <c r="G27" s="30">
        <f t="shared" si="0"/>
        <v>0</v>
      </c>
    </row>
    <row r="28" spans="1:7" ht="90.75" customHeight="1">
      <c r="A28" s="18" t="s">
        <v>37</v>
      </c>
      <c r="B28" s="20"/>
      <c r="C28" s="9" t="s">
        <v>88</v>
      </c>
      <c r="D28" s="9" t="s">
        <v>122</v>
      </c>
      <c r="E28" s="21">
        <v>3600</v>
      </c>
      <c r="F28" s="32"/>
      <c r="G28" s="30">
        <f t="shared" si="0"/>
        <v>0</v>
      </c>
    </row>
    <row r="29" spans="1:7" ht="90.75" customHeight="1">
      <c r="A29" s="18" t="s">
        <v>38</v>
      </c>
      <c r="B29" s="20"/>
      <c r="C29" s="11" t="s">
        <v>89</v>
      </c>
      <c r="D29" s="11" t="s">
        <v>123</v>
      </c>
      <c r="E29" s="17">
        <v>7400</v>
      </c>
      <c r="F29" s="32"/>
      <c r="G29" s="30">
        <f t="shared" si="0"/>
        <v>0</v>
      </c>
    </row>
    <row r="30" spans="1:7" ht="90.75" customHeight="1">
      <c r="A30" s="18" t="s">
        <v>39</v>
      </c>
      <c r="B30" s="20"/>
      <c r="C30" s="10" t="s">
        <v>90</v>
      </c>
      <c r="D30" s="10" t="s">
        <v>124</v>
      </c>
      <c r="E30" s="21">
        <v>1098</v>
      </c>
      <c r="F30" s="32"/>
      <c r="G30" s="30">
        <f t="shared" si="0"/>
        <v>0</v>
      </c>
    </row>
    <row r="31" spans="1:7" ht="90.75" customHeight="1">
      <c r="A31" s="18" t="s">
        <v>40</v>
      </c>
      <c r="B31" s="20"/>
      <c r="C31" s="10" t="s">
        <v>91</v>
      </c>
      <c r="D31" s="10" t="s">
        <v>125</v>
      </c>
      <c r="E31" s="21">
        <v>150</v>
      </c>
      <c r="F31" s="32"/>
      <c r="G31" s="30">
        <f t="shared" si="0"/>
        <v>0</v>
      </c>
    </row>
    <row r="32" spans="1:7" ht="90.75" customHeight="1">
      <c r="A32" s="18" t="s">
        <v>41</v>
      </c>
      <c r="B32" s="20"/>
      <c r="C32" s="10" t="s">
        <v>92</v>
      </c>
      <c r="D32" s="10" t="s">
        <v>126</v>
      </c>
      <c r="E32" s="28">
        <v>1527</v>
      </c>
      <c r="F32" s="32"/>
      <c r="G32" s="30">
        <f t="shared" si="0"/>
        <v>0</v>
      </c>
    </row>
    <row r="33" spans="1:7" ht="90.75" customHeight="1">
      <c r="A33" s="18" t="s">
        <v>42</v>
      </c>
      <c r="B33" s="20"/>
      <c r="C33" s="13" t="s">
        <v>93</v>
      </c>
      <c r="D33" s="13" t="s">
        <v>125</v>
      </c>
      <c r="E33" s="17">
        <v>11800</v>
      </c>
      <c r="F33" s="32"/>
      <c r="G33" s="30">
        <f t="shared" si="0"/>
        <v>0</v>
      </c>
    </row>
    <row r="34" spans="1:7" ht="90.75" customHeight="1">
      <c r="A34" s="18" t="s">
        <v>43</v>
      </c>
      <c r="B34" s="20"/>
      <c r="C34" s="10" t="s">
        <v>94</v>
      </c>
      <c r="D34" s="10" t="s">
        <v>127</v>
      </c>
      <c r="E34" s="27">
        <v>1730</v>
      </c>
      <c r="F34" s="32"/>
      <c r="G34" s="30">
        <f t="shared" si="0"/>
        <v>0</v>
      </c>
    </row>
    <row r="35" spans="1:7" ht="90.75" customHeight="1">
      <c r="A35" s="18" t="s">
        <v>44</v>
      </c>
      <c r="B35" s="20"/>
      <c r="C35" s="10" t="s">
        <v>95</v>
      </c>
      <c r="D35" s="10" t="s">
        <v>128</v>
      </c>
      <c r="E35" s="29">
        <v>5500</v>
      </c>
      <c r="F35" s="32"/>
      <c r="G35" s="30">
        <f t="shared" si="0"/>
        <v>0</v>
      </c>
    </row>
    <row r="36" spans="1:7" ht="90.75" customHeight="1">
      <c r="A36" s="18" t="s">
        <v>45</v>
      </c>
      <c r="B36" s="20"/>
      <c r="C36" s="10" t="s">
        <v>96</v>
      </c>
      <c r="D36" s="10" t="s">
        <v>129</v>
      </c>
      <c r="E36" s="22">
        <v>490</v>
      </c>
      <c r="F36" s="32"/>
      <c r="G36" s="30">
        <f t="shared" si="0"/>
        <v>0</v>
      </c>
    </row>
    <row r="37" spans="1:7" ht="90.75" customHeight="1">
      <c r="A37" s="18" t="s">
        <v>46</v>
      </c>
      <c r="B37" s="20"/>
      <c r="C37" s="9" t="s">
        <v>97</v>
      </c>
      <c r="D37" s="9" t="s">
        <v>130</v>
      </c>
      <c r="E37" s="22">
        <v>100</v>
      </c>
      <c r="F37" s="32"/>
      <c r="G37" s="30">
        <f t="shared" si="0"/>
        <v>0</v>
      </c>
    </row>
    <row r="38" spans="1:7" ht="180">
      <c r="A38" s="18" t="s">
        <v>47</v>
      </c>
      <c r="B38" s="20"/>
      <c r="C38" s="10" t="s">
        <v>98</v>
      </c>
      <c r="D38" s="10" t="s">
        <v>131</v>
      </c>
      <c r="E38" s="27">
        <v>2265</v>
      </c>
      <c r="F38" s="32"/>
      <c r="G38" s="30">
        <f t="shared" si="0"/>
        <v>0</v>
      </c>
    </row>
    <row r="39" spans="1:7" ht="120">
      <c r="A39" s="18" t="s">
        <v>48</v>
      </c>
      <c r="B39" s="20"/>
      <c r="C39" s="10" t="s">
        <v>99</v>
      </c>
      <c r="D39" s="10" t="s">
        <v>132</v>
      </c>
      <c r="E39" s="22">
        <v>610</v>
      </c>
      <c r="F39" s="32"/>
      <c r="G39" s="30">
        <f t="shared" si="0"/>
        <v>0</v>
      </c>
    </row>
    <row r="40" spans="1:7" ht="90.75" customHeight="1">
      <c r="A40" s="18" t="s">
        <v>49</v>
      </c>
      <c r="B40" s="20"/>
      <c r="C40" s="10" t="s">
        <v>100</v>
      </c>
      <c r="D40" s="10" t="s">
        <v>133</v>
      </c>
      <c r="E40" s="22">
        <v>250</v>
      </c>
      <c r="F40" s="32"/>
      <c r="G40" s="30">
        <f t="shared" si="0"/>
        <v>0</v>
      </c>
    </row>
    <row r="41" spans="1:7" ht="90.75" customHeight="1">
      <c r="A41" s="18" t="s">
        <v>50</v>
      </c>
      <c r="B41" s="20"/>
      <c r="C41" s="10" t="s">
        <v>101</v>
      </c>
      <c r="D41" s="10" t="s">
        <v>134</v>
      </c>
      <c r="E41" s="29">
        <v>630</v>
      </c>
      <c r="F41" s="32"/>
      <c r="G41" s="30">
        <f t="shared" si="0"/>
        <v>0</v>
      </c>
    </row>
    <row r="42" spans="1:7" ht="165">
      <c r="A42" s="18" t="s">
        <v>51</v>
      </c>
      <c r="B42" s="20"/>
      <c r="C42" s="10" t="s">
        <v>102</v>
      </c>
      <c r="D42" s="10" t="s">
        <v>135</v>
      </c>
      <c r="E42" s="22">
        <v>190</v>
      </c>
      <c r="F42" s="32"/>
      <c r="G42" s="30">
        <f t="shared" si="0"/>
        <v>0</v>
      </c>
    </row>
    <row r="43" spans="1:7" ht="135">
      <c r="A43" s="18" t="s">
        <v>52</v>
      </c>
      <c r="B43" s="20"/>
      <c r="C43" s="9" t="s">
        <v>103</v>
      </c>
      <c r="D43" s="9" t="s">
        <v>136</v>
      </c>
      <c r="E43" s="22">
        <v>340</v>
      </c>
      <c r="F43" s="32"/>
      <c r="G43" s="30">
        <f t="shared" si="0"/>
        <v>0</v>
      </c>
    </row>
    <row r="44" spans="1:7" ht="105">
      <c r="A44" s="18" t="s">
        <v>53</v>
      </c>
      <c r="B44" s="20"/>
      <c r="C44" s="9" t="s">
        <v>104</v>
      </c>
      <c r="D44" s="9" t="s">
        <v>137</v>
      </c>
      <c r="E44" s="22">
        <v>228</v>
      </c>
      <c r="F44" s="32"/>
      <c r="G44" s="30">
        <f t="shared" si="0"/>
        <v>0</v>
      </c>
    </row>
    <row r="45" spans="1:7" ht="105">
      <c r="A45" s="18" t="s">
        <v>54</v>
      </c>
      <c r="B45" s="20"/>
      <c r="C45" s="10" t="s">
        <v>105</v>
      </c>
      <c r="D45" s="9" t="s">
        <v>138</v>
      </c>
      <c r="E45" s="29">
        <v>294</v>
      </c>
      <c r="F45" s="32"/>
      <c r="G45" s="30">
        <f t="shared" si="0"/>
        <v>0</v>
      </c>
    </row>
    <row r="46" spans="1:7" ht="90">
      <c r="A46" s="18" t="s">
        <v>55</v>
      </c>
      <c r="B46" s="20"/>
      <c r="C46" s="9" t="s">
        <v>106</v>
      </c>
      <c r="D46" s="9" t="s">
        <v>139</v>
      </c>
      <c r="E46" s="22">
        <v>310</v>
      </c>
      <c r="F46" s="32"/>
      <c r="G46" s="30">
        <f t="shared" si="0"/>
        <v>0</v>
      </c>
    </row>
    <row r="47" spans="1:7" ht="105">
      <c r="A47" s="18" t="s">
        <v>56</v>
      </c>
      <c r="B47" s="20"/>
      <c r="C47" s="9" t="s">
        <v>107</v>
      </c>
      <c r="D47" s="9" t="s">
        <v>140</v>
      </c>
      <c r="E47" s="22">
        <v>329</v>
      </c>
      <c r="F47" s="32"/>
      <c r="G47" s="30">
        <f t="shared" si="0"/>
        <v>0</v>
      </c>
    </row>
    <row r="48" spans="1:7" ht="240">
      <c r="A48" s="18" t="s">
        <v>57</v>
      </c>
      <c r="B48" s="20"/>
      <c r="C48" s="10" t="s">
        <v>108</v>
      </c>
      <c r="D48" s="9" t="s">
        <v>141</v>
      </c>
      <c r="E48" s="22">
        <v>164</v>
      </c>
      <c r="F48" s="32"/>
      <c r="G48" s="30">
        <f t="shared" si="0"/>
        <v>0</v>
      </c>
    </row>
    <row r="49" spans="1:7" ht="105">
      <c r="A49" s="18" t="s">
        <v>58</v>
      </c>
      <c r="B49" s="20"/>
      <c r="C49" s="10" t="s">
        <v>109</v>
      </c>
      <c r="D49" s="9" t="s">
        <v>142</v>
      </c>
      <c r="E49" s="22">
        <v>10</v>
      </c>
      <c r="F49" s="32"/>
      <c r="G49" s="30">
        <f t="shared" si="0"/>
        <v>0</v>
      </c>
    </row>
    <row r="50" spans="1:7" ht="105">
      <c r="A50" s="18" t="s">
        <v>59</v>
      </c>
      <c r="B50" s="20"/>
      <c r="C50" s="11" t="s">
        <v>110</v>
      </c>
      <c r="D50" s="10" t="s">
        <v>143</v>
      </c>
      <c r="E50" s="22">
        <v>5000</v>
      </c>
      <c r="F50" s="32"/>
      <c r="G50" s="30">
        <f t="shared" si="0"/>
        <v>0</v>
      </c>
    </row>
    <row r="51" spans="1:7" ht="105">
      <c r="A51" s="18" t="s">
        <v>60</v>
      </c>
      <c r="B51" s="20"/>
      <c r="C51" s="11" t="s">
        <v>111</v>
      </c>
      <c r="D51" s="10" t="s">
        <v>143</v>
      </c>
      <c r="E51" s="22">
        <v>4350</v>
      </c>
      <c r="F51" s="32"/>
      <c r="G51" s="30">
        <f t="shared" si="0"/>
        <v>0</v>
      </c>
    </row>
    <row r="52" spans="1:7" ht="105">
      <c r="A52" s="18" t="s">
        <v>61</v>
      </c>
      <c r="B52" s="20"/>
      <c r="C52" s="11" t="s">
        <v>112</v>
      </c>
      <c r="D52" s="10" t="s">
        <v>144</v>
      </c>
      <c r="E52" s="22">
        <v>1000</v>
      </c>
      <c r="F52" s="32"/>
      <c r="G52" s="30">
        <f t="shared" si="0"/>
        <v>0</v>
      </c>
    </row>
    <row r="53" spans="1:7" ht="90.75" customHeight="1">
      <c r="A53" s="18" t="s">
        <v>62</v>
      </c>
      <c r="B53" s="20"/>
      <c r="C53" s="14" t="s">
        <v>113</v>
      </c>
      <c r="D53" s="9" t="s">
        <v>145</v>
      </c>
      <c r="E53" s="22">
        <v>228</v>
      </c>
      <c r="F53" s="32"/>
      <c r="G53" s="30">
        <f t="shared" si="0"/>
        <v>0</v>
      </c>
    </row>
    <row r="54" spans="1:7" ht="90.75" customHeight="1">
      <c r="A54" s="18" t="s">
        <v>63</v>
      </c>
      <c r="B54" s="20"/>
      <c r="C54" s="15" t="s">
        <v>114</v>
      </c>
      <c r="D54" s="9" t="s">
        <v>146</v>
      </c>
      <c r="E54" s="29">
        <v>580</v>
      </c>
      <c r="F54" s="32"/>
      <c r="G54" s="30">
        <f t="shared" si="0"/>
        <v>0</v>
      </c>
    </row>
    <row r="55" spans="1:7" ht="324" customHeight="1">
      <c r="A55" s="18" t="s">
        <v>64</v>
      </c>
      <c r="B55" s="20"/>
      <c r="C55" s="16" t="s">
        <v>115</v>
      </c>
      <c r="D55" s="9" t="s">
        <v>147</v>
      </c>
      <c r="E55" s="22">
        <v>188</v>
      </c>
      <c r="F55" s="32"/>
      <c r="G55" s="30">
        <f t="shared" si="0"/>
        <v>0</v>
      </c>
    </row>
    <row r="56" spans="1:7" ht="105">
      <c r="A56" s="18" t="s">
        <v>65</v>
      </c>
      <c r="B56" s="20"/>
      <c r="C56" s="15" t="s">
        <v>116</v>
      </c>
      <c r="D56" s="9" t="s">
        <v>140</v>
      </c>
      <c r="E56" s="22">
        <v>252</v>
      </c>
      <c r="F56" s="32"/>
      <c r="G56" s="30">
        <f t="shared" si="0"/>
        <v>0</v>
      </c>
    </row>
    <row r="57" spans="1:7" ht="38.25" customHeight="1">
      <c r="E57" s="46" t="s">
        <v>162</v>
      </c>
      <c r="F57" s="47"/>
      <c r="G57" s="31">
        <f>SUM(G5:G56)</f>
        <v>0</v>
      </c>
    </row>
    <row r="58" spans="1:7" ht="34.5" customHeight="1">
      <c r="B58" s="51" t="s">
        <v>165</v>
      </c>
      <c r="C58" s="51"/>
      <c r="D58" s="51"/>
      <c r="E58" s="51"/>
      <c r="F58" s="51"/>
      <c r="G58" s="51"/>
    </row>
    <row r="59" spans="1:7" ht="0.75" customHeight="1">
      <c r="B59" s="33"/>
      <c r="C59" s="34"/>
      <c r="D59" s="35"/>
      <c r="E59" s="35"/>
      <c r="F59" s="35"/>
      <c r="G59" s="35"/>
    </row>
    <row r="60" spans="1:7" ht="18" customHeight="1">
      <c r="B60" s="33"/>
      <c r="C60" s="45" t="s">
        <v>163</v>
      </c>
      <c r="D60" s="45"/>
      <c r="E60" s="45"/>
      <c r="F60" s="45"/>
      <c r="G60" s="45"/>
    </row>
    <row r="61" spans="1:7" ht="15" customHeight="1">
      <c r="B61" s="33"/>
      <c r="C61" s="45" t="s">
        <v>164</v>
      </c>
      <c r="D61" s="45"/>
      <c r="E61" s="45"/>
      <c r="F61" s="45"/>
      <c r="G61" s="45"/>
    </row>
    <row r="62" spans="1:7">
      <c r="B62" s="33"/>
      <c r="C62" s="45"/>
      <c r="D62" s="45"/>
      <c r="E62" s="45"/>
      <c r="F62" s="45"/>
      <c r="G62" s="45"/>
    </row>
    <row r="63" spans="1:7">
      <c r="B63" s="33"/>
    </row>
    <row r="64" spans="1:7">
      <c r="B64" s="33"/>
    </row>
    <row r="65" spans="2:2">
      <c r="B65" s="33"/>
    </row>
  </sheetData>
  <sheetProtection algorithmName="SHA-512" hashValue="dkXQKkrDYb01Sp+/TqYs7oOjn2f2li/tBCd1ZzC6jQV8BDRduoDeIuW5YlwX9t/UyqlkzCSr8Wlj+RamJz922g==" saltValue="+4JAMCKISB6VxtlequJYgg==" spinCount="100000" sheet="1" objects="1" scenarios="1"/>
  <mergeCells count="13">
    <mergeCell ref="C60:G60"/>
    <mergeCell ref="C61:G61"/>
    <mergeCell ref="C62:G62"/>
    <mergeCell ref="E57:F57"/>
    <mergeCell ref="B58:G58"/>
    <mergeCell ref="F3:F4"/>
    <mergeCell ref="G3:G4"/>
    <mergeCell ref="A1:G1"/>
    <mergeCell ref="C2:D2"/>
    <mergeCell ref="A3:A4"/>
    <mergeCell ref="B3:B4"/>
    <mergeCell ref="C3:D3"/>
    <mergeCell ref="E3:E4"/>
  </mergeCells>
  <pageMargins left="0.7" right="0.7" top="0.75" bottom="0.75" header="0.3" footer="0.3"/>
  <pageSetup paperSize="9" scale="5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Górka Magdalena</dc:creator>
  <cp:lastModifiedBy>Ciężak Alicja</cp:lastModifiedBy>
  <cp:lastPrinted>2019-10-31T09:24:35Z</cp:lastPrinted>
  <dcterms:created xsi:type="dcterms:W3CDTF">2019-10-23T09:38:30Z</dcterms:created>
  <dcterms:modified xsi:type="dcterms:W3CDTF">2019-10-31T09:27:25Z</dcterms:modified>
</cp:coreProperties>
</file>